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5480" windowHeight="7305"/>
  </bookViews>
  <sheets>
    <sheet name="2. sz. melléklet" sheetId="1" r:id="rId1"/>
  </sheets>
  <calcPr calcId="162913"/>
</workbook>
</file>

<file path=xl/calcChain.xml><?xml version="1.0" encoding="utf-8"?>
<calcChain xmlns="http://schemas.openxmlformats.org/spreadsheetml/2006/main">
  <c r="C11" i="1" l="1"/>
  <c r="C10" i="1"/>
  <c r="C9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<sst xmlns="http://schemas.openxmlformats.org/spreadsheetml/2006/main" count="38" uniqueCount="34">
  <si>
    <t>Érintett település</t>
  </si>
  <si>
    <t>Sorszám</t>
  </si>
  <si>
    <t>Művelet megnevezése</t>
  </si>
  <si>
    <t>Mennyiség</t>
  </si>
  <si>
    <t>Összesen</t>
  </si>
  <si>
    <t>Ajánlati egységár</t>
  </si>
  <si>
    <t>Mérték-egység</t>
  </si>
  <si>
    <t>Ibrány</t>
  </si>
  <si>
    <t>1.</t>
  </si>
  <si>
    <t>Aszfaltozás meleg aszfalttal</t>
  </si>
  <si>
    <t>t</t>
  </si>
  <si>
    <t>2.</t>
  </si>
  <si>
    <t>Aszfaltozás hideg aszfalttal</t>
  </si>
  <si>
    <t>3.</t>
  </si>
  <si>
    <t>Aszfalt burkolat vágása</t>
  </si>
  <si>
    <t>m</t>
  </si>
  <si>
    <t>4.</t>
  </si>
  <si>
    <t xml:space="preserve">Beton útalap vágása </t>
  </si>
  <si>
    <t>5.</t>
  </si>
  <si>
    <t>Aszfalt burkolat marása</t>
  </si>
  <si>
    <r>
      <t>m</t>
    </r>
    <r>
      <rPr>
        <vertAlign val="superscript"/>
        <sz val="11"/>
        <color indexed="8"/>
        <rFont val="Times New Roman"/>
        <family val="1"/>
        <charset val="238"/>
      </rPr>
      <t>2</t>
    </r>
  </si>
  <si>
    <t>6.</t>
  </si>
  <si>
    <t>Aszfalt kopóréteg készítése (kézi, 4 cm vastag)</t>
  </si>
  <si>
    <t>7.</t>
  </si>
  <si>
    <t>Szendvics beton készítése alá fóliázással 6 cm vtg.-ig</t>
  </si>
  <si>
    <r>
      <t>m</t>
    </r>
    <r>
      <rPr>
        <vertAlign val="superscript"/>
        <sz val="11"/>
        <color indexed="8"/>
        <rFont val="Times New Roman"/>
        <family val="1"/>
        <charset val="238"/>
      </rPr>
      <t>3</t>
    </r>
  </si>
  <si>
    <t>8.</t>
  </si>
  <si>
    <t>Szendvics beton bontása, törmelék elszállítással</t>
  </si>
  <si>
    <t>9.</t>
  </si>
  <si>
    <t>Vágott aszfalt szélek kiöntése emulzióval</t>
  </si>
  <si>
    <t>fm</t>
  </si>
  <si>
    <t>10.</t>
  </si>
  <si>
    <t>Úton töltött idő</t>
  </si>
  <si>
    <t>óra/fő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</si>
</sst>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3" fontId="3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3" xfId="0" applyNumberFormat="1" applyFont="1" applyBorder="1" applyProtection="1">
      <protection locked="0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B27" sqref="B27"/>
    </sheetView>
  </sheetViews>
  <sheetFormatPr defaultRowHeight="15" x14ac:dyDescent="0.25"/>
  <cols>
    <col min="1" max="1" width="10" customWidth="1"/>
    <col min="2" max="2" width="47" customWidth="1"/>
    <col min="3" max="3" width="11.5703125" customWidth="1"/>
    <col min="4" max="4" width="10.85546875" customWidth="1"/>
    <col min="5" max="5" width="19.42578125" customWidth="1"/>
    <col min="6" max="6" width="11.42578125" customWidth="1"/>
  </cols>
  <sheetData>
    <row r="1" spans="1:11" ht="29.25" customHeight="1" x14ac:dyDescent="0.25">
      <c r="A1" s="17" t="s">
        <v>0</v>
      </c>
      <c r="B1" s="17"/>
      <c r="C1" s="18" t="s">
        <v>7</v>
      </c>
      <c r="D1" s="18"/>
      <c r="E1" s="18"/>
      <c r="F1" s="18"/>
      <c r="G1" s="1"/>
      <c r="H1" s="1"/>
      <c r="I1" s="1"/>
      <c r="J1" s="1"/>
      <c r="K1" s="1"/>
    </row>
    <row r="2" spans="1:11" ht="34.5" customHeight="1" x14ac:dyDescent="0.25">
      <c r="A2" s="3" t="s">
        <v>1</v>
      </c>
      <c r="B2" s="3" t="s">
        <v>2</v>
      </c>
      <c r="C2" s="3" t="s">
        <v>3</v>
      </c>
      <c r="D2" s="8" t="s">
        <v>6</v>
      </c>
      <c r="E2" s="3" t="s">
        <v>5</v>
      </c>
      <c r="F2" s="4" t="s">
        <v>4</v>
      </c>
    </row>
    <row r="3" spans="1:11" x14ac:dyDescent="0.25">
      <c r="A3" s="9" t="s">
        <v>8</v>
      </c>
      <c r="B3" s="10" t="s">
        <v>9</v>
      </c>
      <c r="C3" s="14">
        <f>4+30</f>
        <v>34</v>
      </c>
      <c r="D3" s="11" t="s">
        <v>10</v>
      </c>
      <c r="E3" s="13"/>
      <c r="F3" s="7"/>
    </row>
    <row r="4" spans="1:11" x14ac:dyDescent="0.25">
      <c r="A4" s="11" t="s">
        <v>11</v>
      </c>
      <c r="B4" s="12" t="s">
        <v>12</v>
      </c>
      <c r="C4" s="15">
        <f>1+4</f>
        <v>5</v>
      </c>
      <c r="D4" s="11" t="s">
        <v>10</v>
      </c>
      <c r="E4" s="13"/>
      <c r="F4" s="7"/>
    </row>
    <row r="5" spans="1:11" x14ac:dyDescent="0.25">
      <c r="A5" s="11" t="s">
        <v>13</v>
      </c>
      <c r="B5" s="12" t="s">
        <v>14</v>
      </c>
      <c r="C5" s="15">
        <f>120+35</f>
        <v>155</v>
      </c>
      <c r="D5" s="11" t="s">
        <v>15</v>
      </c>
      <c r="E5" s="13"/>
      <c r="F5" s="7"/>
    </row>
    <row r="6" spans="1:11" x14ac:dyDescent="0.25">
      <c r="A6" s="11" t="s">
        <v>16</v>
      </c>
      <c r="B6" s="12" t="s">
        <v>17</v>
      </c>
      <c r="C6" s="15">
        <f>60+30</f>
        <v>90</v>
      </c>
      <c r="D6" s="11" t="s">
        <v>15</v>
      </c>
      <c r="E6" s="13"/>
      <c r="F6" s="7"/>
    </row>
    <row r="7" spans="1:11" ht="18" x14ac:dyDescent="0.25">
      <c r="A7" s="11" t="s">
        <v>18</v>
      </c>
      <c r="B7" s="12" t="s">
        <v>19</v>
      </c>
      <c r="C7" s="15">
        <f>10+6</f>
        <v>16</v>
      </c>
      <c r="D7" s="11" t="s">
        <v>20</v>
      </c>
      <c r="E7" s="13"/>
      <c r="F7" s="7"/>
    </row>
    <row r="8" spans="1:11" ht="18" x14ac:dyDescent="0.25">
      <c r="A8" s="11" t="s">
        <v>21</v>
      </c>
      <c r="B8" s="12" t="s">
        <v>22</v>
      </c>
      <c r="C8" s="15">
        <v>50</v>
      </c>
      <c r="D8" s="11" t="s">
        <v>20</v>
      </c>
      <c r="E8" s="13"/>
      <c r="F8" s="7"/>
    </row>
    <row r="9" spans="1:11" ht="18" x14ac:dyDescent="0.25">
      <c r="A9" s="11" t="s">
        <v>23</v>
      </c>
      <c r="B9" s="12" t="s">
        <v>24</v>
      </c>
      <c r="C9" s="15">
        <f>2+3</f>
        <v>5</v>
      </c>
      <c r="D9" s="11" t="s">
        <v>25</v>
      </c>
      <c r="E9" s="13"/>
      <c r="F9" s="7"/>
    </row>
    <row r="10" spans="1:11" ht="18" x14ac:dyDescent="0.25">
      <c r="A10" s="11" t="s">
        <v>26</v>
      </c>
      <c r="B10" s="12" t="s">
        <v>27</v>
      </c>
      <c r="C10" s="15">
        <f>2+3</f>
        <v>5</v>
      </c>
      <c r="D10" s="11" t="s">
        <v>25</v>
      </c>
      <c r="E10" s="13"/>
      <c r="F10" s="7"/>
    </row>
    <row r="11" spans="1:11" x14ac:dyDescent="0.25">
      <c r="A11" s="11" t="s">
        <v>28</v>
      </c>
      <c r="B11" s="12" t="s">
        <v>29</v>
      </c>
      <c r="C11" s="15">
        <f>120+60</f>
        <v>180</v>
      </c>
      <c r="D11" s="11" t="s">
        <v>30</v>
      </c>
      <c r="E11" s="13"/>
      <c r="F11" s="7"/>
    </row>
    <row r="12" spans="1:11" x14ac:dyDescent="0.25">
      <c r="A12" s="11" t="s">
        <v>31</v>
      </c>
      <c r="B12" s="12" t="s">
        <v>32</v>
      </c>
      <c r="C12" s="16"/>
      <c r="D12" s="11" t="s">
        <v>33</v>
      </c>
      <c r="E12" s="13"/>
      <c r="F12" s="7"/>
    </row>
    <row r="13" spans="1:11" x14ac:dyDescent="0.25">
      <c r="A13" s="5"/>
      <c r="B13" s="5"/>
      <c r="C13" s="5"/>
      <c r="D13" s="5"/>
      <c r="E13" s="5"/>
      <c r="F13" s="6"/>
    </row>
    <row r="14" spans="1:11" x14ac:dyDescent="0.25">
      <c r="A14" s="2"/>
      <c r="B14" s="2"/>
      <c r="C14" s="2"/>
      <c r="D14" s="2"/>
      <c r="E14" s="2"/>
    </row>
    <row r="15" spans="1:11" x14ac:dyDescent="0.25">
      <c r="A15" s="2"/>
      <c r="B15" s="2"/>
      <c r="C15" s="2"/>
      <c r="D15" s="2"/>
      <c r="E15" s="2"/>
    </row>
    <row r="16" spans="1:11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</sheetData>
  <mergeCells count="2">
    <mergeCell ref="A1:B1"/>
    <mergeCell ref="C1:F1"/>
  </mergeCells>
  <phoneticPr fontId="0" type="noConversion"/>
  <pageMargins left="1.6929133858267718" right="0.70866141732283472" top="1.6141732283464567" bottom="0.74803149606299213" header="0.31496062992125984" footer="0.31496062992125984"/>
  <pageSetup paperSize="9" orientation="landscape" horizontalDpi="300" verticalDpi="300" r:id="rId1"/>
  <headerFooter>
    <oddHeader>&amp;C&amp;"Times New Roman,Normál"&amp;12A Társaság saját tevékenységében
igénybe vett-"meleg technológiával"-végzett
szilárd burkolat helyreállítása a 2020.évben&amp;R&amp;"Times New Roman,Normál"&amp;12 2.sz.melléklet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 sz.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 Beáta Ildikó</dc:creator>
  <cp:lastModifiedBy>Tamás Ágnes</cp:lastModifiedBy>
  <cp:lastPrinted>2020-04-22T06:45:57Z</cp:lastPrinted>
  <dcterms:created xsi:type="dcterms:W3CDTF">2016-03-10T13:29:07Z</dcterms:created>
  <dcterms:modified xsi:type="dcterms:W3CDTF">2020-04-22T06:45:58Z</dcterms:modified>
</cp:coreProperties>
</file>