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9020" windowHeight="11895"/>
  </bookViews>
  <sheets>
    <sheet name="Munka1" sheetId="1" r:id="rId1"/>
    <sheet name="Munka2" sheetId="2" r:id="rId2"/>
    <sheet name="Munka3" sheetId="3" r:id="rId3"/>
  </sheets>
  <calcPr calcId="145621"/>
</workbook>
</file>

<file path=xl/calcChain.xml><?xml version="1.0" encoding="utf-8"?>
<calcChain xmlns="http://schemas.openxmlformats.org/spreadsheetml/2006/main">
  <c r="B8" i="1" l="1"/>
  <c r="B6" i="1" l="1"/>
  <c r="B15" i="1"/>
  <c r="B16" i="1"/>
  <c r="B13" i="1"/>
  <c r="B14" i="1"/>
  <c r="B7" i="1" l="1"/>
  <c r="B18" i="1" s="1"/>
  <c r="B17" i="1"/>
</calcChain>
</file>

<file path=xl/sharedStrings.xml><?xml version="1.0" encoding="utf-8"?>
<sst xmlns="http://schemas.openxmlformats.org/spreadsheetml/2006/main" count="57" uniqueCount="37">
  <si>
    <t>Megnevezés</t>
  </si>
  <si>
    <t>ME</t>
  </si>
  <si>
    <t>Fehér csekkes számlalevél</t>
  </si>
  <si>
    <t>db</t>
  </si>
  <si>
    <t>Fehér csekkes számlalevélre QR kód</t>
  </si>
  <si>
    <t>Csekk nélküli számlalevél</t>
  </si>
  <si>
    <t>Ablakos logós boríték C6/C5</t>
  </si>
  <si>
    <t>Borítékolás első oldal</t>
  </si>
  <si>
    <t>Borítékolás folytatáslap</t>
  </si>
  <si>
    <t>Mintagyártás</t>
  </si>
  <si>
    <t>Nyomtató program módosításának díja</t>
  </si>
  <si>
    <t>TC/4 boríték</t>
  </si>
  <si>
    <t>TC/4-re címző etikett perszonalizálva kiszerelve</t>
  </si>
  <si>
    <t>TAF külön kezelés díja</t>
  </si>
  <si>
    <t>küldemény</t>
  </si>
  <si>
    <t>Megrendelő általi számlakészítés és feldolgozáshoz szükséges anyagok</t>
  </si>
  <si>
    <t>Ofszet előállítású fehér csekkes számlalevél 3+1 szín A/4, a csekk alapkitöltött</t>
  </si>
  <si>
    <t>Ofszet előállítású csekk nélküli számlalevél 2+1 szín A/4</t>
  </si>
  <si>
    <t>Számlalevél folytatáslap</t>
  </si>
  <si>
    <t>Fehér csekkes felszólító levél számlalevéllel küldve</t>
  </si>
  <si>
    <t>Fehér csekkes felszólító levél önnálóan küldve</t>
  </si>
  <si>
    <t>Tértivevény megszemélyesítése önállóan küldött felszólítóhoz</t>
  </si>
  <si>
    <t>Fehér csekkes felszólító levél számlalevéllel küldve - folytatáslap</t>
  </si>
  <si>
    <t>Fehér csekkes felszólító levél önnálóan küldve - folytatáslap</t>
  </si>
  <si>
    <t>Számlalevél megszemélyesítés</t>
  </si>
  <si>
    <t>oldal</t>
  </si>
  <si>
    <t>Fehér csekkes felszólító levél megszemélyesítés</t>
  </si>
  <si>
    <t>Kötegelt állományhitelesítés (önállóan küldött felszólítók kivételével)</t>
  </si>
  <si>
    <t>PDF készítés (önállóan küldött felszólítók kivételével)</t>
  </si>
  <si>
    <t>alkalom</t>
  </si>
  <si>
    <t>óra</t>
  </si>
  <si>
    <r>
      <t xml:space="preserve">Vállalkozó általi </t>
    </r>
    <r>
      <rPr>
        <b/>
        <u/>
        <sz val="11"/>
        <color theme="1"/>
        <rFont val="Calibri"/>
        <family val="2"/>
        <charset val="238"/>
        <scheme val="minor"/>
      </rPr>
      <t>incjet technológiával</t>
    </r>
    <r>
      <rPr>
        <b/>
        <sz val="11"/>
        <color theme="1"/>
        <rFont val="Calibri"/>
        <family val="2"/>
        <charset val="238"/>
        <scheme val="minor"/>
      </rPr>
      <t xml:space="preserve"> történő számla és felszólítólevél készítés és feldolgozás</t>
    </r>
  </si>
  <si>
    <t>5. melléklet</t>
  </si>
  <si>
    <t>Nettó Egységár Ft</t>
  </si>
  <si>
    <t>Nettó vállakozói 
díj Ft/ szerz.kötéstől- 2024.12.31. időszakra vonatkozóan</t>
  </si>
  <si>
    <t>Szerződéskötéstől- 2024.12.31. időszakra vonatkozó vállalkozói díj összesen:</t>
  </si>
  <si>
    <t>Becsült mennyiség / szerz.kötéstől- 2024.12.31. időszakra vonatkozóan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</si>
</sst>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3" fontId="0" fillId="0" borderId="0" xfId="0" applyNumberFormat="1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3" fontId="0" fillId="0" borderId="1" xfId="0" applyNumberFormat="1" applyBorder="1" applyAlignment="1">
      <alignment vertical="center"/>
    </xf>
    <xf numFmtId="0" fontId="0" fillId="0" borderId="1" xfId="0" applyBorder="1" applyAlignment="1">
      <alignment horizontal="center" vertical="center"/>
    </xf>
    <xf numFmtId="3" fontId="0" fillId="0" borderId="1" xfId="0" applyNumberFormat="1" applyBorder="1" applyAlignment="1">
      <alignment horizontal="right" vertical="center"/>
    </xf>
    <xf numFmtId="0" fontId="0" fillId="0" borderId="1" xfId="0" applyBorder="1" applyAlignment="1">
      <alignment horizontal="left" vertical="center" indent="1"/>
    </xf>
    <xf numFmtId="0" fontId="0" fillId="0" borderId="1" xfId="0" applyBorder="1" applyAlignment="1">
      <alignment horizontal="left" vertical="center" wrapText="1" indent="1"/>
    </xf>
    <xf numFmtId="3" fontId="1" fillId="0" borderId="1" xfId="0" applyNumberFormat="1" applyFont="1" applyBorder="1" applyAlignment="1">
      <alignment vertical="center"/>
    </xf>
    <xf numFmtId="4" fontId="0" fillId="0" borderId="1" xfId="0" applyNumberFormat="1" applyBorder="1" applyAlignment="1">
      <alignment vertical="center"/>
    </xf>
    <xf numFmtId="0" fontId="1" fillId="0" borderId="5" xfId="0" applyFont="1" applyBorder="1" applyAlignment="1">
      <alignment horizontal="right" vertical="top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tabSelected="1" view="pageBreakPreview" zoomScaleNormal="100" zoomScaleSheetLayoutView="100" workbookViewId="0">
      <selection activeCell="D5" sqref="D5"/>
    </sheetView>
  </sheetViews>
  <sheetFormatPr defaultRowHeight="15" x14ac:dyDescent="0.25"/>
  <cols>
    <col min="1" max="1" width="71.28515625" bestFit="1" customWidth="1"/>
    <col min="2" max="2" width="13.7109375" style="1" customWidth="1"/>
    <col min="3" max="3" width="10.85546875" style="2" customWidth="1"/>
    <col min="4" max="4" width="13.42578125" customWidth="1"/>
    <col min="5" max="5" width="16.28515625" customWidth="1"/>
  </cols>
  <sheetData>
    <row r="1" spans="1:5" ht="30" customHeight="1" x14ac:dyDescent="0.25">
      <c r="A1" s="12" t="s">
        <v>32</v>
      </c>
      <c r="B1" s="12"/>
      <c r="C1" s="12"/>
      <c r="D1" s="12"/>
      <c r="E1" s="12"/>
    </row>
    <row r="2" spans="1:5" ht="90" x14ac:dyDescent="0.25">
      <c r="A2" s="3" t="s">
        <v>0</v>
      </c>
      <c r="B2" s="4" t="s">
        <v>36</v>
      </c>
      <c r="C2" s="3" t="s">
        <v>1</v>
      </c>
      <c r="D2" s="3" t="s">
        <v>33</v>
      </c>
      <c r="E2" s="3" t="s">
        <v>34</v>
      </c>
    </row>
    <row r="3" spans="1:5" ht="24.95" customHeight="1" x14ac:dyDescent="0.25">
      <c r="A3" s="13" t="s">
        <v>31</v>
      </c>
      <c r="B3" s="14"/>
      <c r="C3" s="14"/>
      <c r="D3" s="14"/>
      <c r="E3" s="15"/>
    </row>
    <row r="4" spans="1:5" ht="24.95" customHeight="1" x14ac:dyDescent="0.25">
      <c r="A4" s="8" t="s">
        <v>2</v>
      </c>
      <c r="B4" s="5">
        <v>750000</v>
      </c>
      <c r="C4" s="6" t="s">
        <v>3</v>
      </c>
      <c r="D4" s="11"/>
      <c r="E4" s="5"/>
    </row>
    <row r="5" spans="1:5" ht="24.95" customHeight="1" x14ac:dyDescent="0.25">
      <c r="A5" s="8" t="s">
        <v>5</v>
      </c>
      <c r="B5" s="5">
        <v>200000</v>
      </c>
      <c r="C5" s="6" t="s">
        <v>3</v>
      </c>
      <c r="D5" s="11"/>
      <c r="E5" s="5"/>
    </row>
    <row r="6" spans="1:5" ht="24.95" customHeight="1" x14ac:dyDescent="0.25">
      <c r="A6" s="8" t="s">
        <v>18</v>
      </c>
      <c r="B6" s="5">
        <f>B5+B4</f>
        <v>950000</v>
      </c>
      <c r="C6" s="6" t="s">
        <v>3</v>
      </c>
      <c r="D6" s="11"/>
      <c r="E6" s="5"/>
    </row>
    <row r="7" spans="1:5" ht="24.95" customHeight="1" x14ac:dyDescent="0.25">
      <c r="A7" s="8" t="s">
        <v>24</v>
      </c>
      <c r="B7" s="5">
        <f>SUM(B4:B6)</f>
        <v>1900000</v>
      </c>
      <c r="C7" s="6" t="s">
        <v>25</v>
      </c>
      <c r="D7" s="11"/>
      <c r="E7" s="5"/>
    </row>
    <row r="8" spans="1:5" ht="24.95" customHeight="1" x14ac:dyDescent="0.25">
      <c r="A8" s="8" t="s">
        <v>4</v>
      </c>
      <c r="B8" s="5">
        <f>B4</f>
        <v>750000</v>
      </c>
      <c r="C8" s="6" t="s">
        <v>3</v>
      </c>
      <c r="D8" s="11"/>
      <c r="E8" s="5"/>
    </row>
    <row r="9" spans="1:5" ht="24.95" customHeight="1" x14ac:dyDescent="0.25">
      <c r="A9" s="8" t="s">
        <v>19</v>
      </c>
      <c r="B9" s="5">
        <v>120000</v>
      </c>
      <c r="C9" s="6" t="s">
        <v>3</v>
      </c>
      <c r="D9" s="11"/>
      <c r="E9" s="5"/>
    </row>
    <row r="10" spans="1:5" ht="24.95" customHeight="1" x14ac:dyDescent="0.25">
      <c r="A10" s="8" t="s">
        <v>22</v>
      </c>
      <c r="B10" s="5">
        <v>40000</v>
      </c>
      <c r="C10" s="6" t="s">
        <v>3</v>
      </c>
      <c r="D10" s="11"/>
      <c r="E10" s="5"/>
    </row>
    <row r="11" spans="1:5" ht="24.95" customHeight="1" x14ac:dyDescent="0.25">
      <c r="A11" s="8" t="s">
        <v>20</v>
      </c>
      <c r="B11" s="5">
        <v>20000</v>
      </c>
      <c r="C11" s="6" t="s">
        <v>3</v>
      </c>
      <c r="D11" s="11"/>
      <c r="E11" s="5"/>
    </row>
    <row r="12" spans="1:5" ht="24.95" customHeight="1" x14ac:dyDescent="0.25">
      <c r="A12" s="8" t="s">
        <v>23</v>
      </c>
      <c r="B12" s="5">
        <v>10000</v>
      </c>
      <c r="C12" s="6" t="s">
        <v>3</v>
      </c>
      <c r="D12" s="11"/>
      <c r="E12" s="5"/>
    </row>
    <row r="13" spans="1:5" ht="24.95" customHeight="1" x14ac:dyDescent="0.25">
      <c r="A13" s="8" t="s">
        <v>26</v>
      </c>
      <c r="B13" s="5">
        <f>SUM(B9:B12)</f>
        <v>190000</v>
      </c>
      <c r="C13" s="6" t="s">
        <v>25</v>
      </c>
      <c r="D13" s="11"/>
      <c r="E13" s="5"/>
    </row>
    <row r="14" spans="1:5" ht="24.95" customHeight="1" x14ac:dyDescent="0.25">
      <c r="A14" s="8" t="s">
        <v>21</v>
      </c>
      <c r="B14" s="5">
        <f>B11</f>
        <v>20000</v>
      </c>
      <c r="C14" s="6" t="s">
        <v>3</v>
      </c>
      <c r="D14" s="11"/>
      <c r="E14" s="5"/>
    </row>
    <row r="15" spans="1:5" ht="24.95" customHeight="1" x14ac:dyDescent="0.25">
      <c r="A15" s="8" t="s">
        <v>6</v>
      </c>
      <c r="B15" s="5">
        <f>B4+B5+B11</f>
        <v>970000</v>
      </c>
      <c r="C15" s="6" t="s">
        <v>3</v>
      </c>
      <c r="D15" s="11"/>
      <c r="E15" s="5"/>
    </row>
    <row r="16" spans="1:5" ht="24.95" customHeight="1" x14ac:dyDescent="0.25">
      <c r="A16" s="8" t="s">
        <v>7</v>
      </c>
      <c r="B16" s="5">
        <f>B5+B4+B9+B11</f>
        <v>1090000</v>
      </c>
      <c r="C16" s="6" t="s">
        <v>3</v>
      </c>
      <c r="D16" s="11"/>
      <c r="E16" s="5"/>
    </row>
    <row r="17" spans="1:5" ht="24.95" customHeight="1" x14ac:dyDescent="0.25">
      <c r="A17" s="8" t="s">
        <v>8</v>
      </c>
      <c r="B17" s="5">
        <f>B6+B10+B12</f>
        <v>1000000</v>
      </c>
      <c r="C17" s="6" t="s">
        <v>3</v>
      </c>
      <c r="D17" s="11"/>
      <c r="E17" s="5"/>
    </row>
    <row r="18" spans="1:5" ht="24.95" customHeight="1" x14ac:dyDescent="0.25">
      <c r="A18" s="8" t="s">
        <v>28</v>
      </c>
      <c r="B18" s="5">
        <f>B13+B7</f>
        <v>2090000</v>
      </c>
      <c r="C18" s="6" t="s">
        <v>25</v>
      </c>
      <c r="D18" s="11"/>
      <c r="E18" s="5"/>
    </row>
    <row r="19" spans="1:5" ht="24.95" customHeight="1" x14ac:dyDescent="0.25">
      <c r="A19" s="8" t="s">
        <v>27</v>
      </c>
      <c r="B19" s="5">
        <v>60</v>
      </c>
      <c r="C19" s="6" t="s">
        <v>29</v>
      </c>
      <c r="D19" s="11"/>
      <c r="E19" s="5"/>
    </row>
    <row r="20" spans="1:5" ht="24.95" customHeight="1" x14ac:dyDescent="0.25">
      <c r="A20" s="8" t="s">
        <v>9</v>
      </c>
      <c r="B20" s="5">
        <v>60</v>
      </c>
      <c r="C20" s="6" t="s">
        <v>29</v>
      </c>
      <c r="D20" s="11"/>
      <c r="E20" s="5"/>
    </row>
    <row r="21" spans="1:5" ht="24.95" customHeight="1" x14ac:dyDescent="0.25">
      <c r="A21" s="8" t="s">
        <v>10</v>
      </c>
      <c r="B21" s="5">
        <v>20</v>
      </c>
      <c r="C21" s="6" t="s">
        <v>30</v>
      </c>
      <c r="D21" s="11"/>
      <c r="E21" s="5"/>
    </row>
    <row r="22" spans="1:5" ht="24.95" customHeight="1" x14ac:dyDescent="0.25">
      <c r="A22" s="8" t="s">
        <v>11</v>
      </c>
      <c r="B22" s="5">
        <v>5000</v>
      </c>
      <c r="C22" s="6" t="s">
        <v>3</v>
      </c>
      <c r="D22" s="11"/>
      <c r="E22" s="5"/>
    </row>
    <row r="23" spans="1:5" ht="24.95" customHeight="1" x14ac:dyDescent="0.25">
      <c r="A23" s="8" t="s">
        <v>12</v>
      </c>
      <c r="B23" s="5">
        <v>5000</v>
      </c>
      <c r="C23" s="6" t="s">
        <v>3</v>
      </c>
      <c r="D23" s="11"/>
      <c r="E23" s="5"/>
    </row>
    <row r="24" spans="1:5" ht="24.95" customHeight="1" x14ac:dyDescent="0.25">
      <c r="A24" s="8" t="s">
        <v>13</v>
      </c>
      <c r="B24" s="7">
        <v>300000</v>
      </c>
      <c r="C24" s="6" t="s">
        <v>14</v>
      </c>
      <c r="D24" s="11"/>
      <c r="E24" s="5"/>
    </row>
    <row r="25" spans="1:5" ht="24.95" customHeight="1" x14ac:dyDescent="0.25">
      <c r="A25" s="16" t="s">
        <v>15</v>
      </c>
      <c r="B25" s="17"/>
      <c r="C25" s="17"/>
      <c r="D25" s="17"/>
      <c r="E25" s="18"/>
    </row>
    <row r="26" spans="1:5" ht="24.95" customHeight="1" x14ac:dyDescent="0.25">
      <c r="A26" s="9" t="s">
        <v>16</v>
      </c>
      <c r="B26" s="5">
        <v>30000</v>
      </c>
      <c r="C26" s="6" t="s">
        <v>3</v>
      </c>
      <c r="D26" s="11"/>
      <c r="E26" s="5"/>
    </row>
    <row r="27" spans="1:5" ht="24.95" customHeight="1" x14ac:dyDescent="0.25">
      <c r="A27" s="9" t="s">
        <v>17</v>
      </c>
      <c r="B27" s="5">
        <v>10000</v>
      </c>
      <c r="C27" s="6" t="s">
        <v>3</v>
      </c>
      <c r="D27" s="11"/>
      <c r="E27" s="5"/>
    </row>
    <row r="28" spans="1:5" ht="22.5" customHeight="1" x14ac:dyDescent="0.25">
      <c r="A28" s="8" t="s">
        <v>6</v>
      </c>
      <c r="B28" s="5">
        <v>40000</v>
      </c>
      <c r="C28" s="6" t="s">
        <v>3</v>
      </c>
      <c r="D28" s="11"/>
      <c r="E28" s="5"/>
    </row>
    <row r="29" spans="1:5" ht="21.75" customHeight="1" x14ac:dyDescent="0.25">
      <c r="A29" s="19" t="s">
        <v>35</v>
      </c>
      <c r="B29" s="20"/>
      <c r="C29" s="20"/>
      <c r="D29" s="21"/>
      <c r="E29" s="10"/>
    </row>
  </sheetData>
  <mergeCells count="4">
    <mergeCell ref="A1:E1"/>
    <mergeCell ref="A3:E3"/>
    <mergeCell ref="A25:E25"/>
    <mergeCell ref="A29:D29"/>
  </mergeCells>
  <pageMargins left="0.7" right="0.7" top="0.75" bottom="0.75" header="0.3" footer="0.3"/>
  <pageSetup paperSize="9" scale="6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Munka1</vt:lpstr>
      <vt:lpstr>Munka2</vt:lpstr>
      <vt:lpstr>Munka3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Juhász István</dc:creator>
  <cp:lastModifiedBy>Ferenczné Edina</cp:lastModifiedBy>
  <dcterms:created xsi:type="dcterms:W3CDTF">2018-08-14T09:03:21Z</dcterms:created>
  <dcterms:modified xsi:type="dcterms:W3CDTF">2023-11-09T12:10:11Z</dcterms:modified>
</cp:coreProperties>
</file>