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\public\SZERVEZETI_EGYSÉGEK_MEGOSZTOTT_MAPPÁI\PARTNERKAPCSOLATI CSOPORT\VÉDETT\3 ÁRAJÁNLATOS BESZERZÉSEK\2024\Szvcsatorna építés 2024\Eljárás indító\Műszaki leírások\Nagyhalász\"/>
    </mc:Choice>
  </mc:AlternateContent>
  <bookViews>
    <workbookView xWindow="0" yWindow="0" windowWidth="28800" windowHeight="11700"/>
  </bookViews>
  <sheets>
    <sheet name="4485 Nagyhalász, 346, 347 és 3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l="1"/>
  <c r="G17" i="1"/>
  <c r="G15" i="1"/>
  <c r="G14" i="1"/>
  <c r="G13" i="1"/>
  <c r="G11" i="1"/>
  <c r="G10" i="1"/>
  <c r="G9" i="1"/>
  <c r="G8" i="1"/>
  <c r="G7" i="1"/>
  <c r="G6" i="1"/>
  <c r="G5" i="1"/>
  <c r="G4" i="1"/>
  <c r="G3" i="1"/>
  <c r="G18" i="1" s="1"/>
</calcChain>
</file>

<file path=xl/comments1.xml><?xml version="1.0" encoding="utf-8"?>
<comments xmlns="http://schemas.openxmlformats.org/spreadsheetml/2006/main">
  <authors>
    <author>Tarján Gabriella</author>
  </authors>
  <commentList>
    <comment ref="D11" authorId="0" shapeId="0">
      <text>
        <r>
          <rPr>
            <b/>
            <sz val="9"/>
            <color indexed="81"/>
            <rFont val="Tahoma"/>
            <family val="2"/>
            <charset val="238"/>
          </rPr>
          <t>Tarján Gabriella:</t>
        </r>
        <r>
          <rPr>
            <sz val="9"/>
            <color indexed="81"/>
            <rFont val="Tahoma"/>
            <family val="2"/>
            <charset val="238"/>
          </rPr>
          <t xml:space="preserve">
A mennyiség megadása az ajánlattevő feladata.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  <charset val="238"/>
          </rPr>
          <t>Tarján Gabriella:</t>
        </r>
        <r>
          <rPr>
            <sz val="9"/>
            <color indexed="81"/>
            <rFont val="Tahoma"/>
            <family val="2"/>
            <charset val="238"/>
          </rPr>
          <t xml:space="preserve">
A mennyiség megadása az ajánlattevő feladata.</t>
        </r>
      </text>
    </comment>
  </commentList>
</comments>
</file>

<file path=xl/sharedStrings.xml><?xml version="1.0" encoding="utf-8"?>
<sst xmlns="http://schemas.openxmlformats.org/spreadsheetml/2006/main" count="54" uniqueCount="45">
  <si>
    <t>Sorszám</t>
  </si>
  <si>
    <t>Tétel</t>
  </si>
  <si>
    <t>Mennyiség egysége</t>
  </si>
  <si>
    <t>Mennyiség</t>
  </si>
  <si>
    <t>Anyagköltség (nettó Ft)</t>
  </si>
  <si>
    <t>Munkadíj (nettó Ft)</t>
  </si>
  <si>
    <t>Összesen (nettó Ft)</t>
  </si>
  <si>
    <t>1.</t>
  </si>
  <si>
    <t>2.</t>
  </si>
  <si>
    <t>3.</t>
  </si>
  <si>
    <t>db</t>
  </si>
  <si>
    <t>4.</t>
  </si>
  <si>
    <t>5.</t>
  </si>
  <si>
    <t>6.</t>
  </si>
  <si>
    <t>7.</t>
  </si>
  <si>
    <t>8.</t>
  </si>
  <si>
    <t>9.</t>
  </si>
  <si>
    <t>10.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</si>
  <si>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</si>
  <si>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11.</t>
  </si>
  <si>
    <t>12.</t>
  </si>
  <si>
    <t>Anyagköltség és munkadíj összesen</t>
  </si>
  <si>
    <t>4485 Nagyhalász, 346, 347 és 350 hrsz.-ú ingatlanok szennyvízbekötés rekonstrukciója</t>
  </si>
  <si>
    <t xml:space="preserve">KGEM CSAT CSO 160/5000 </t>
  </si>
  <si>
    <t xml:space="preserve">KGEA AG 160/160/45 </t>
  </si>
  <si>
    <t xml:space="preserve">KGU ATTOLO 160-AS </t>
  </si>
  <si>
    <t xml:space="preserve">KGM TOKELZARO 160 </t>
  </si>
  <si>
    <t xml:space="preserve">KGM TOKELZARO 110 </t>
  </si>
  <si>
    <t xml:space="preserve">TISZTITO FEDLAP 300 N </t>
  </si>
  <si>
    <t>Földkitermelés
teljes mélységben</t>
  </si>
  <si>
    <t>Földvisszatöltés munkagödörbe réteges elterítéssel</t>
  </si>
  <si>
    <t xml:space="preserve">Tömörítés
</t>
  </si>
  <si>
    <t>Zúzottkő</t>
  </si>
  <si>
    <t>tonna</t>
  </si>
  <si>
    <t>m3</t>
  </si>
  <si>
    <t>Szórt alap készítése egy rétegben, 15-25 cm vastagságban, 4 cm hézagkitöltéssel, zúzottkőből vagy kohósalakkőből  (Nemes zúzottkő, NZ 55/100 Bazalt-középkő, Uzsa</t>
  </si>
  <si>
    <t>13.</t>
  </si>
  <si>
    <t>14.</t>
  </si>
  <si>
    <t>LB-KNAUF CEMENTESZTRICH 40 KG/ZSAK vagy helyszíni kevert beton aknafedlapok keretbetonozásához</t>
  </si>
  <si>
    <t>15.</t>
  </si>
  <si>
    <r>
      <t>m</t>
    </r>
    <r>
      <rPr>
        <vertAlign val="superscript"/>
        <sz val="11"/>
        <color theme="1"/>
        <rFont val="Times New Roman"/>
        <family val="1"/>
        <charset val="238"/>
      </rPr>
      <t>3</t>
    </r>
  </si>
  <si>
    <t>Gerincvezeték betonágyba helyezése szakaszosan földnedve vagy kevert betonnal (műszaki leírásban meghatározott szakaszokon)</t>
  </si>
  <si>
    <r>
      <t>db vagy m</t>
    </r>
    <r>
      <rPr>
        <vertAlign val="superscript"/>
        <sz val="11"/>
        <color theme="1"/>
        <rFont val="Times New Roman"/>
        <family val="1"/>
        <charset val="238"/>
      </rPr>
      <t>3</t>
    </r>
  </si>
  <si>
    <t xml:space="preserve">KGB KONYOK 160/45 </t>
  </si>
  <si>
    <t xml:space="preserve">KGR SZUKITO 160/110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</si>
</sst>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Ft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perscript"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wrapText="1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workbookViewId="0">
      <selection activeCell="B11" sqref="B11"/>
    </sheetView>
  </sheetViews>
  <sheetFormatPr defaultRowHeight="15" x14ac:dyDescent="0.25"/>
  <cols>
    <col min="2" max="2" width="36.85546875" style="1" customWidth="1"/>
    <col min="3" max="3" width="13.28515625" customWidth="1"/>
    <col min="4" max="4" width="12.5703125" customWidth="1"/>
    <col min="5" max="5" width="14.7109375" customWidth="1"/>
    <col min="6" max="6" width="11.28515625" customWidth="1"/>
    <col min="7" max="7" width="14.42578125" customWidth="1"/>
  </cols>
  <sheetData>
    <row r="1" spans="1:7" x14ac:dyDescent="0.25">
      <c r="A1" s="17" t="s">
        <v>22</v>
      </c>
      <c r="B1" s="17"/>
      <c r="C1" s="17"/>
      <c r="D1" s="17"/>
      <c r="E1" s="17"/>
      <c r="F1" s="17"/>
      <c r="G1" s="17"/>
    </row>
    <row r="2" spans="1:7" ht="28.5" x14ac:dyDescent="0.25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</row>
    <row r="3" spans="1:7" ht="30" x14ac:dyDescent="0.25">
      <c r="A3" s="4" t="s">
        <v>7</v>
      </c>
      <c r="B3" s="5" t="s">
        <v>23</v>
      </c>
      <c r="C3" s="6" t="s">
        <v>10</v>
      </c>
      <c r="D3" s="7">
        <v>18</v>
      </c>
      <c r="E3" s="8"/>
      <c r="F3" s="8"/>
      <c r="G3" s="8">
        <f>E3+F3</f>
        <v>0</v>
      </c>
    </row>
    <row r="4" spans="1:7" ht="30" x14ac:dyDescent="0.25">
      <c r="A4" s="4" t="s">
        <v>8</v>
      </c>
      <c r="B4" s="5" t="s">
        <v>24</v>
      </c>
      <c r="C4" s="6" t="s">
        <v>10</v>
      </c>
      <c r="D4" s="7">
        <v>6</v>
      </c>
      <c r="E4" s="8"/>
      <c r="F4" s="8"/>
      <c r="G4" s="8">
        <f t="shared" ref="G4:G17" si="0">E4+F4</f>
        <v>0</v>
      </c>
    </row>
    <row r="5" spans="1:7" x14ac:dyDescent="0.25">
      <c r="A5" s="4" t="s">
        <v>9</v>
      </c>
      <c r="B5" s="5" t="s">
        <v>43</v>
      </c>
      <c r="C5" s="6" t="s">
        <v>10</v>
      </c>
      <c r="D5" s="7">
        <v>8</v>
      </c>
      <c r="E5" s="8"/>
      <c r="F5" s="8"/>
      <c r="G5" s="8">
        <f t="shared" si="0"/>
        <v>0</v>
      </c>
    </row>
    <row r="6" spans="1:7" ht="15.75" x14ac:dyDescent="0.25">
      <c r="A6" s="4" t="s">
        <v>11</v>
      </c>
      <c r="B6" s="9" t="s">
        <v>25</v>
      </c>
      <c r="C6" s="6" t="s">
        <v>10</v>
      </c>
      <c r="D6" s="7">
        <v>8</v>
      </c>
      <c r="E6" s="8"/>
      <c r="F6" s="8"/>
      <c r="G6" s="8">
        <f t="shared" si="0"/>
        <v>0</v>
      </c>
    </row>
    <row r="7" spans="1:7" ht="15.75" x14ac:dyDescent="0.25">
      <c r="A7" s="4" t="s">
        <v>12</v>
      </c>
      <c r="B7" s="16" t="s">
        <v>26</v>
      </c>
      <c r="C7" s="6" t="s">
        <v>10</v>
      </c>
      <c r="D7" s="7">
        <v>5</v>
      </c>
      <c r="E7" s="8"/>
      <c r="F7" s="8"/>
      <c r="G7" s="8">
        <f t="shared" si="0"/>
        <v>0</v>
      </c>
    </row>
    <row r="8" spans="1:7" x14ac:dyDescent="0.25">
      <c r="A8" s="4" t="s">
        <v>13</v>
      </c>
      <c r="B8" s="5" t="s">
        <v>44</v>
      </c>
      <c r="C8" s="6" t="s">
        <v>10</v>
      </c>
      <c r="D8" s="7">
        <v>3</v>
      </c>
      <c r="E8" s="8"/>
      <c r="F8" s="8"/>
      <c r="G8" s="8">
        <f t="shared" si="0"/>
        <v>0</v>
      </c>
    </row>
    <row r="9" spans="1:7" ht="30" x14ac:dyDescent="0.25">
      <c r="A9" s="4" t="s">
        <v>14</v>
      </c>
      <c r="B9" s="5" t="s">
        <v>27</v>
      </c>
      <c r="C9" s="6" t="s">
        <v>10</v>
      </c>
      <c r="D9" s="7">
        <v>2</v>
      </c>
      <c r="E9" s="10"/>
      <c r="F9" s="10"/>
      <c r="G9" s="8">
        <f t="shared" si="0"/>
        <v>0</v>
      </c>
    </row>
    <row r="10" spans="1:7" ht="30" x14ac:dyDescent="0.25">
      <c r="A10" s="4" t="s">
        <v>15</v>
      </c>
      <c r="B10" s="5" t="s">
        <v>28</v>
      </c>
      <c r="C10" s="6" t="s">
        <v>10</v>
      </c>
      <c r="D10" s="7">
        <v>5</v>
      </c>
      <c r="E10" s="11"/>
      <c r="F10" s="12"/>
      <c r="G10" s="8">
        <f t="shared" si="0"/>
        <v>0</v>
      </c>
    </row>
    <row r="11" spans="1:7" ht="45" x14ac:dyDescent="0.25">
      <c r="A11" s="4" t="s">
        <v>16</v>
      </c>
      <c r="B11" s="5" t="s">
        <v>38</v>
      </c>
      <c r="C11" s="6" t="s">
        <v>42</v>
      </c>
      <c r="D11" s="13"/>
      <c r="E11" s="14"/>
      <c r="F11" s="14"/>
      <c r="G11" s="8">
        <f t="shared" si="0"/>
        <v>0</v>
      </c>
    </row>
    <row r="12" spans="1:7" ht="60" x14ac:dyDescent="0.25">
      <c r="A12" s="4" t="s">
        <v>17</v>
      </c>
      <c r="B12" s="5" t="s">
        <v>41</v>
      </c>
      <c r="C12" s="6" t="s">
        <v>40</v>
      </c>
      <c r="D12" s="13"/>
      <c r="E12" s="14"/>
      <c r="F12" s="14"/>
      <c r="G12" s="8">
        <f t="shared" si="0"/>
        <v>0</v>
      </c>
    </row>
    <row r="13" spans="1:7" ht="30" x14ac:dyDescent="0.25">
      <c r="A13" s="4" t="s">
        <v>19</v>
      </c>
      <c r="B13" s="5" t="s">
        <v>29</v>
      </c>
      <c r="C13" s="6" t="s">
        <v>18</v>
      </c>
      <c r="D13" s="7">
        <v>30</v>
      </c>
      <c r="E13" s="14"/>
      <c r="F13" s="14"/>
      <c r="G13" s="8">
        <f t="shared" si="0"/>
        <v>0</v>
      </c>
    </row>
    <row r="14" spans="1:7" ht="30" x14ac:dyDescent="0.25">
      <c r="A14" s="4" t="s">
        <v>20</v>
      </c>
      <c r="B14" s="5" t="s">
        <v>30</v>
      </c>
      <c r="C14" s="6" t="s">
        <v>18</v>
      </c>
      <c r="D14" s="7">
        <v>30</v>
      </c>
      <c r="E14" s="14"/>
      <c r="F14" s="14"/>
      <c r="G14" s="8">
        <f t="shared" si="0"/>
        <v>0</v>
      </c>
    </row>
    <row r="15" spans="1:7" ht="30" x14ac:dyDescent="0.25">
      <c r="A15" s="4" t="s">
        <v>36</v>
      </c>
      <c r="B15" s="5" t="s">
        <v>31</v>
      </c>
      <c r="C15" s="6" t="s">
        <v>18</v>
      </c>
      <c r="D15" s="7">
        <v>30</v>
      </c>
      <c r="E15" s="14"/>
      <c r="F15" s="14"/>
      <c r="G15" s="8">
        <f t="shared" si="0"/>
        <v>0</v>
      </c>
    </row>
    <row r="16" spans="1:7" x14ac:dyDescent="0.25">
      <c r="A16" s="4" t="s">
        <v>37</v>
      </c>
      <c r="B16" s="5" t="s">
        <v>32</v>
      </c>
      <c r="C16" s="6" t="s">
        <v>33</v>
      </c>
      <c r="D16" s="7">
        <v>10</v>
      </c>
      <c r="E16" s="14"/>
      <c r="F16" s="14"/>
      <c r="G16" s="8">
        <f t="shared" si="0"/>
        <v>0</v>
      </c>
    </row>
    <row r="17" spans="1:7" ht="75" x14ac:dyDescent="0.25">
      <c r="A17" s="4" t="s">
        <v>39</v>
      </c>
      <c r="B17" s="5" t="s">
        <v>35</v>
      </c>
      <c r="C17" s="6" t="s">
        <v>34</v>
      </c>
      <c r="D17" s="7">
        <v>6</v>
      </c>
      <c r="E17" s="14"/>
      <c r="F17" s="14"/>
      <c r="G17" s="8">
        <f t="shared" si="0"/>
        <v>0</v>
      </c>
    </row>
    <row r="18" spans="1:7" x14ac:dyDescent="0.25">
      <c r="A18" s="18" t="s">
        <v>21</v>
      </c>
      <c r="B18" s="18"/>
      <c r="C18" s="18"/>
      <c r="D18" s="18"/>
      <c r="E18" s="18"/>
      <c r="F18" s="18"/>
      <c r="G18" s="15">
        <f>SUM(G3:G17)</f>
        <v>0</v>
      </c>
    </row>
  </sheetData>
  <mergeCells count="2">
    <mergeCell ref="A1:G1"/>
    <mergeCell ref="A18:F18"/>
  </mergeCells>
  <pageMargins left="0.7" right="0.7" top="0.75" bottom="0.75" header="0.3" footer="0.3"/>
  <pageSetup paperSize="9" scale="8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4485 Nagyhalász, 346, 347 és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Tarján Gabriella</dc:creator>
  <cp:lastModifiedBy>Tarján Gabriella</cp:lastModifiedBy>
  <cp:lastPrinted>2024-02-02T14:53:42Z</cp:lastPrinted>
  <dcterms:created xsi:type="dcterms:W3CDTF">2024-02-02T11:18:26Z</dcterms:created>
  <dcterms:modified xsi:type="dcterms:W3CDTF">2024-02-19T10:09:35Z</dcterms:modified>
</cp:coreProperties>
</file>