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\public\SZERVEZETI_EGYSÉGEK_MEGOSZTOTT_MAPPÁI\PARTNERKAPCSOLATI CSOPORT\VÉDETT\3 ÁRAJÁNLATOS BESZERZÉSEK\2024\Szvcsatorna építés 2024\AF\Műszaki leírások\Nyírbátor\Nyírbátor - Bankudvar\"/>
    </mc:Choice>
  </mc:AlternateContent>
  <bookViews>
    <workbookView xWindow="0" yWindow="0" windowWidth="7470" windowHeight="2805"/>
  </bookViews>
  <sheets>
    <sheet name="Nyírbátor, Bankudv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3" i="1"/>
  <c r="G20" i="1" l="1"/>
</calcChain>
</file>

<file path=xl/sharedStrings.xml><?xml version="1.0" encoding="utf-8"?>
<sst xmlns="http://schemas.openxmlformats.org/spreadsheetml/2006/main" count="60" uniqueCount="47">
  <si>
    <t>Csatornatisztítás nagynyomású csatornatisztító célgépkocsival</t>
  </si>
  <si>
    <t>Nyírbátor Bankudvar gerincvezeték rekonstukció</t>
  </si>
  <si>
    <t>Sorszám</t>
  </si>
  <si>
    <t>Tétel</t>
  </si>
  <si>
    <t>Mennyiség egysége</t>
  </si>
  <si>
    <t>Mennyiség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</si>
  <si>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</si>
  <si>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</si>
  <si>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</si>
  <si>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</si>
  <si>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</si>
  <si>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</si>
  <si>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</si>
  <si>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</si>
  <si>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</si>
  <si>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</si>
  <si>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</si>
  <si>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</si>
  <si>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</si>
  <si>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</si>
  <si>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</si>
  <si>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</si>
  <si>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</si>
  <si>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</si>
  <si>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t>db</t>
  </si>
  <si>
    <t>Földkitermelés kézi erővel I-IV osztályú talajban</t>
  </si>
  <si>
    <t xml:space="preserve">Földvisszatöltés munkagödörbe réteges elterítéssel </t>
  </si>
  <si>
    <t xml:space="preserve">Tömörítés </t>
  </si>
  <si>
    <t xml:space="preserve">PVC KG CSATORNACSO 200/3M </t>
  </si>
  <si>
    <t xml:space="preserve">TOKOS CSATORNACSO 160X3X2M </t>
  </si>
  <si>
    <t>Anyagköltség (nettó Ft)</t>
  </si>
  <si>
    <t>Munkadíj (nettó Ft)</t>
  </si>
  <si>
    <t>Összesen (nettó Ft)</t>
  </si>
  <si>
    <t>Műanyag, tokos csatornacső idom beépítése földárokba, gumigyűrűs kötéssel, külső csőátmérő: 250 mm felett, külső csőátmérő: 400 mm PIPELIFE KG-PVC csatorna tisztító nyílás</t>
  </si>
  <si>
    <t xml:space="preserve">Műanyag, tokos csatornacső idom beépítése földárokba, gumigyűrűs kötéssel, külső csőátmérő: 250 mm-ig, külső csőátmérő: 200 mm PIPELIFE KG-PVC áttoló karmantyú KGU 200 </t>
  </si>
  <si>
    <t>Egyoldalon tokos műanyag csatornacső beépítése földárokba, gumigyűrűs kötéssel, csőidomok nélkül, 2,00 m hosszú csövekből, külső csőátmérő: 250 mm-ig, külső csőátmérő: 200</t>
  </si>
  <si>
    <t>Beton akna-fenékelem elhelyezése, gumigyűrűs illesztéssel, beépített csatlakozó elemek nélkül, belső csőátmérő: 100 cm, 100-130 cm magasság között SW Umwelttechnik AAKN 100</t>
  </si>
  <si>
    <t>Beton aknaszűkítő elhelyezése, egyesített szűkítő elem, gumigyűrűs illesztéssel, belső átmérő alul 100 cm, felül 51,5-80 cm SW Umwelttechnik AK 100/60/51,5/9 cm akna kúpele</t>
  </si>
  <si>
    <r>
      <rPr>
        <sz val="11"/>
        <rFont val="Times New Roman"/>
        <family val="1"/>
        <charset val="238"/>
      </rPr>
      <t>K-tétel Tisztítóakna folyásfenék készítés szulfátálló betonból, rézsüs padkakialakítással, meglévő, 1000 mm átmérőjű, előregyártott beton elemekből épített</t>
    </r>
    <r>
      <rPr>
        <sz val="11"/>
        <color rgb="FFFF0000"/>
        <rFont val="Times New Roman"/>
        <family val="1"/>
        <charset val="238"/>
      </rPr>
      <t xml:space="preserve"> gravitációs szen</t>
    </r>
  </si>
  <si>
    <t>Vasbeton aknamagasító elem elhelyezése, gumigyűrűs illesztéssel, 80-100 cm belső átmérővel, elemek magassága: 1,00 cm SW Umwelttechnik AGY 100/50/12 cm akna gyűrűs elem</t>
  </si>
  <si>
    <r>
      <rPr>
        <sz val="11"/>
        <rFont val="Times New Roman"/>
        <family val="1"/>
        <charset val="238"/>
      </rPr>
      <t xml:space="preserve">Kör alakú öntöttvas aknafedlap és fedlapkeret elhelyezése, cementhabarcs rögzítéssel, nehéz (D 400 terhelési osztály) kivitel KASI kerek vízzáró fedlap kerettel, </t>
    </r>
    <r>
      <rPr>
        <sz val="11"/>
        <color rgb="FFFF0000"/>
        <rFont val="Times New Roman"/>
        <family val="1"/>
        <charset val="238"/>
      </rPr>
      <t>D400 terhe</t>
    </r>
  </si>
  <si>
    <t>Ipari kamerás vizsgálat</t>
  </si>
  <si>
    <t>Csatornamosó gépkocsi kiszállás 50 km-ig</t>
  </si>
  <si>
    <t>Csatornamosó üzemelés, helyszínen tartás, dugózás</t>
  </si>
  <si>
    <t>Anyagköltség + munkadíj összesen</t>
  </si>
  <si>
    <t>alkalom</t>
  </si>
  <si>
    <t>díj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</si>
</sst>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Ft&quot;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topLeftCell="A13" workbookViewId="0">
      <selection activeCell="C19" sqref="C19"/>
    </sheetView>
  </sheetViews>
  <sheetFormatPr defaultRowHeight="15" x14ac:dyDescent="0.25"/>
  <cols>
    <col min="1" max="1" width="9.5703125" style="1" customWidth="1"/>
    <col min="2" max="2" width="21.140625" style="1" customWidth="1"/>
    <col min="3" max="3" width="11.85546875" style="4" customWidth="1"/>
    <col min="4" max="4" width="12.140625" style="3" customWidth="1"/>
    <col min="5" max="5" width="15.140625" style="1" customWidth="1"/>
    <col min="6" max="6" width="12.42578125" style="1" customWidth="1"/>
    <col min="7" max="7" width="12.7109375" style="1" customWidth="1"/>
    <col min="8" max="16384" width="9.140625" style="1"/>
  </cols>
  <sheetData>
    <row r="1" spans="1:7" x14ac:dyDescent="0.25">
      <c r="A1" s="15" t="s">
        <v>1</v>
      </c>
      <c r="B1" s="15"/>
      <c r="C1" s="15"/>
      <c r="D1" s="15"/>
      <c r="E1" s="15"/>
      <c r="F1" s="15"/>
    </row>
    <row r="2" spans="1:7" s="4" customFormat="1" ht="42.75" customHeight="1" x14ac:dyDescent="0.25">
      <c r="A2" s="8" t="s">
        <v>2</v>
      </c>
      <c r="B2" s="8" t="s">
        <v>3</v>
      </c>
      <c r="C2" s="8" t="s">
        <v>4</v>
      </c>
      <c r="D2" s="8" t="s">
        <v>5</v>
      </c>
      <c r="E2" s="9" t="s">
        <v>30</v>
      </c>
      <c r="F2" s="9" t="s">
        <v>31</v>
      </c>
      <c r="G2" s="9" t="s">
        <v>32</v>
      </c>
    </row>
    <row r="3" spans="1:7" ht="50.25" customHeight="1" x14ac:dyDescent="0.25">
      <c r="A3" s="5" t="s">
        <v>6</v>
      </c>
      <c r="B3" s="2" t="s">
        <v>25</v>
      </c>
      <c r="C3" s="5" t="s">
        <v>23</v>
      </c>
      <c r="D3" s="5">
        <v>120</v>
      </c>
      <c r="E3" s="10"/>
      <c r="F3" s="11"/>
      <c r="G3" s="12">
        <f>E3+F3</f>
        <v>0</v>
      </c>
    </row>
    <row r="4" spans="1:7" ht="44.25" customHeight="1" x14ac:dyDescent="0.25">
      <c r="A4" s="5" t="s">
        <v>7</v>
      </c>
      <c r="B4" s="2" t="s">
        <v>26</v>
      </c>
      <c r="C4" s="5" t="s">
        <v>23</v>
      </c>
      <c r="D4" s="5">
        <v>120</v>
      </c>
      <c r="E4" s="10"/>
      <c r="F4" s="11"/>
      <c r="G4" s="12">
        <f t="shared" ref="G4:G19" si="0">E4+F4</f>
        <v>0</v>
      </c>
    </row>
    <row r="5" spans="1:7" ht="18" customHeight="1" x14ac:dyDescent="0.25">
      <c r="A5" s="5" t="s">
        <v>8</v>
      </c>
      <c r="B5" s="2" t="s">
        <v>27</v>
      </c>
      <c r="C5" s="5" t="s">
        <v>23</v>
      </c>
      <c r="D5" s="5">
        <v>120</v>
      </c>
      <c r="E5" s="10"/>
      <c r="F5" s="11"/>
      <c r="G5" s="12">
        <f t="shared" si="0"/>
        <v>0</v>
      </c>
    </row>
    <row r="6" spans="1:7" ht="135" x14ac:dyDescent="0.25">
      <c r="A6" s="5" t="s">
        <v>9</v>
      </c>
      <c r="B6" s="2" t="s">
        <v>33</v>
      </c>
      <c r="C6" s="5" t="s">
        <v>24</v>
      </c>
      <c r="D6" s="5">
        <v>2</v>
      </c>
      <c r="E6" s="10"/>
      <c r="F6" s="11"/>
      <c r="G6" s="12">
        <f t="shared" si="0"/>
        <v>0</v>
      </c>
    </row>
    <row r="7" spans="1:7" ht="143.25" customHeight="1" x14ac:dyDescent="0.25">
      <c r="A7" s="5" t="s">
        <v>10</v>
      </c>
      <c r="B7" s="2" t="s">
        <v>34</v>
      </c>
      <c r="C7" s="5" t="s">
        <v>24</v>
      </c>
      <c r="D7" s="5">
        <v>4</v>
      </c>
      <c r="E7" s="10"/>
      <c r="F7" s="11"/>
      <c r="G7" s="12">
        <f t="shared" si="0"/>
        <v>0</v>
      </c>
    </row>
    <row r="8" spans="1:7" ht="135" x14ac:dyDescent="0.25">
      <c r="A8" s="5" t="s">
        <v>11</v>
      </c>
      <c r="B8" s="2" t="s">
        <v>35</v>
      </c>
      <c r="C8" s="5" t="s">
        <v>24</v>
      </c>
      <c r="D8" s="5">
        <v>35</v>
      </c>
      <c r="E8" s="10"/>
      <c r="F8" s="11"/>
      <c r="G8" s="12">
        <f t="shared" si="0"/>
        <v>0</v>
      </c>
    </row>
    <row r="9" spans="1:7" ht="150" x14ac:dyDescent="0.25">
      <c r="A9" s="5" t="s">
        <v>12</v>
      </c>
      <c r="B9" s="2" t="s">
        <v>36</v>
      </c>
      <c r="C9" s="5" t="s">
        <v>24</v>
      </c>
      <c r="D9" s="5">
        <v>2</v>
      </c>
      <c r="E9" s="10"/>
      <c r="F9" s="11"/>
      <c r="G9" s="12">
        <f t="shared" si="0"/>
        <v>0</v>
      </c>
    </row>
    <row r="10" spans="1:7" ht="135" x14ac:dyDescent="0.25">
      <c r="A10" s="5" t="s">
        <v>13</v>
      </c>
      <c r="B10" s="2" t="s">
        <v>37</v>
      </c>
      <c r="C10" s="5" t="s">
        <v>24</v>
      </c>
      <c r="D10" s="5">
        <v>2</v>
      </c>
      <c r="E10" s="10"/>
      <c r="F10" s="11"/>
      <c r="G10" s="12">
        <f t="shared" si="0"/>
        <v>0</v>
      </c>
    </row>
    <row r="11" spans="1:7" ht="135" x14ac:dyDescent="0.25">
      <c r="A11" s="5" t="s">
        <v>14</v>
      </c>
      <c r="B11" s="7" t="s">
        <v>38</v>
      </c>
      <c r="C11" s="5" t="s">
        <v>24</v>
      </c>
      <c r="D11" s="5">
        <v>2</v>
      </c>
      <c r="E11" s="10"/>
      <c r="F11" s="11"/>
      <c r="G11" s="12">
        <f t="shared" si="0"/>
        <v>0</v>
      </c>
    </row>
    <row r="12" spans="1:7" ht="141" customHeight="1" x14ac:dyDescent="0.25">
      <c r="A12" s="5" t="s">
        <v>15</v>
      </c>
      <c r="B12" s="7" t="s">
        <v>40</v>
      </c>
      <c r="C12" s="5" t="s">
        <v>24</v>
      </c>
      <c r="D12" s="5">
        <v>2</v>
      </c>
      <c r="E12" s="10"/>
      <c r="F12" s="11"/>
      <c r="G12" s="12">
        <f t="shared" si="0"/>
        <v>0</v>
      </c>
    </row>
    <row r="13" spans="1:7" ht="142.5" customHeight="1" x14ac:dyDescent="0.25">
      <c r="A13" s="5" t="s">
        <v>16</v>
      </c>
      <c r="B13" s="2" t="s">
        <v>39</v>
      </c>
      <c r="C13" s="5" t="s">
        <v>24</v>
      </c>
      <c r="D13" s="5">
        <v>2</v>
      </c>
      <c r="E13" s="10"/>
      <c r="F13" s="11"/>
      <c r="G13" s="12">
        <f t="shared" si="0"/>
        <v>0</v>
      </c>
    </row>
    <row r="14" spans="1:7" ht="45" x14ac:dyDescent="0.25">
      <c r="A14" s="5" t="s">
        <v>17</v>
      </c>
      <c r="B14" s="2" t="s">
        <v>28</v>
      </c>
      <c r="C14" s="5" t="s">
        <v>24</v>
      </c>
      <c r="D14" s="5">
        <v>35</v>
      </c>
      <c r="E14" s="10"/>
      <c r="F14" s="11"/>
      <c r="G14" s="12">
        <f t="shared" si="0"/>
        <v>0</v>
      </c>
    </row>
    <row r="15" spans="1:7" ht="45" x14ac:dyDescent="0.25">
      <c r="A15" s="5" t="s">
        <v>18</v>
      </c>
      <c r="B15" s="2" t="s">
        <v>29</v>
      </c>
      <c r="C15" s="5" t="s">
        <v>24</v>
      </c>
      <c r="D15" s="5">
        <v>18</v>
      </c>
      <c r="E15" s="10"/>
      <c r="F15" s="11"/>
      <c r="G15" s="12">
        <f t="shared" si="0"/>
        <v>0</v>
      </c>
    </row>
    <row r="16" spans="1:7" x14ac:dyDescent="0.25">
      <c r="A16" s="5" t="s">
        <v>19</v>
      </c>
      <c r="B16" s="2" t="s">
        <v>41</v>
      </c>
      <c r="C16" s="6" t="s">
        <v>45</v>
      </c>
      <c r="D16" s="6">
        <v>2</v>
      </c>
      <c r="E16" s="10"/>
      <c r="F16" s="11"/>
      <c r="G16" s="12">
        <f t="shared" si="0"/>
        <v>0</v>
      </c>
    </row>
    <row r="17" spans="1:7" ht="30" x14ac:dyDescent="0.25">
      <c r="A17" s="5" t="s">
        <v>20</v>
      </c>
      <c r="B17" s="2" t="s">
        <v>42</v>
      </c>
      <c r="C17" s="6" t="s">
        <v>46</v>
      </c>
      <c r="D17" s="6">
        <v>1</v>
      </c>
      <c r="E17" s="10"/>
      <c r="F17" s="11"/>
      <c r="G17" s="12">
        <f t="shared" si="0"/>
        <v>0</v>
      </c>
    </row>
    <row r="18" spans="1:7" ht="45" x14ac:dyDescent="0.25">
      <c r="A18" s="5" t="s">
        <v>21</v>
      </c>
      <c r="B18" s="2" t="s">
        <v>43</v>
      </c>
      <c r="C18" s="6" t="s">
        <v>46</v>
      </c>
      <c r="D18" s="6">
        <v>1</v>
      </c>
      <c r="E18" s="10"/>
      <c r="F18" s="11"/>
      <c r="G18" s="12">
        <f t="shared" si="0"/>
        <v>0</v>
      </c>
    </row>
    <row r="19" spans="1:7" ht="60" x14ac:dyDescent="0.25">
      <c r="A19" s="5" t="s">
        <v>22</v>
      </c>
      <c r="B19" s="2" t="s">
        <v>0</v>
      </c>
      <c r="C19" s="6" t="s">
        <v>46</v>
      </c>
      <c r="D19" s="6">
        <v>3</v>
      </c>
      <c r="E19" s="10"/>
      <c r="F19" s="11"/>
      <c r="G19" s="12">
        <f t="shared" si="0"/>
        <v>0</v>
      </c>
    </row>
    <row r="20" spans="1:7" x14ac:dyDescent="0.25">
      <c r="A20" s="14" t="s">
        <v>44</v>
      </c>
      <c r="G20" s="13">
        <f>SUM(G3:G19)</f>
        <v>0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Nyírbátor, Bankudvar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Magyar László</dc:creator>
  <cp:lastModifiedBy>Tarján Gabriella</cp:lastModifiedBy>
  <dcterms:created xsi:type="dcterms:W3CDTF">2024-01-10T11:51:18Z</dcterms:created>
  <dcterms:modified xsi:type="dcterms:W3CDTF">2024-02-02T14:59:28Z</dcterms:modified>
</cp:coreProperties>
</file>